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160" activeTab="1"/>
  </bookViews>
  <sheets>
    <sheet name="SUMA ŚREDNIA MIN MAX" sheetId="1" r:id="rId1"/>
    <sheet name="SUMA.JEŻELI LICZ.JEŻELI" sheetId="2" r:id="rId2"/>
    <sheet name="SUMA.ILOCZYNÓW" sheetId="3" r:id="rId3"/>
    <sheet name="ZAOKR" sheetId="4" r:id="rId4"/>
  </sheets>
  <definedNames/>
  <calcPr fullCalcOnLoad="1"/>
</workbook>
</file>

<file path=xl/sharedStrings.xml><?xml version="1.0" encoding="utf-8"?>
<sst xmlns="http://schemas.openxmlformats.org/spreadsheetml/2006/main" count="46" uniqueCount="22">
  <si>
    <t>SUMA:</t>
  </si>
  <si>
    <t>ŚREDNIA:</t>
  </si>
  <si>
    <t>Dane:</t>
  </si>
  <si>
    <t>Cecha wg której sumujemy</t>
  </si>
  <si>
    <t>Wartości faktycznie sumowane</t>
  </si>
  <si>
    <t>Cecha 1</t>
  </si>
  <si>
    <t>Cecha 2</t>
  </si>
  <si>
    <t>Tekst 1</t>
  </si>
  <si>
    <t>Tekst 2</t>
  </si>
  <si>
    <t>SUMA.JEŻELI:</t>
  </si>
  <si>
    <t>LICZ.JEŻELI:</t>
  </si>
  <si>
    <t>Jedna seria liczb</t>
  </si>
  <si>
    <t>Druga seria liczb</t>
  </si>
  <si>
    <t>SUMA.ILOCZYNÓW</t>
  </si>
  <si>
    <t>Iloczyn</t>
  </si>
  <si>
    <t>SUMA</t>
  </si>
  <si>
    <t>MIN</t>
  </si>
  <si>
    <t>MAX</t>
  </si>
  <si>
    <t>PI</t>
  </si>
  <si>
    <t>ZAOKR</t>
  </si>
  <si>
    <t>ZAOKR.DÓŁ</t>
  </si>
  <si>
    <t>ZAOKR.GÓRA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</si>
</sst>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PageLayoutView="0" workbookViewId="0" topLeftCell="A1">
      <selection activeCell="B16" sqref="B16"/>
    </sheetView>
  </sheetViews>
  <sheetFormatPr defaultColWidth="0" defaultRowHeight="14.25" zeroHeight="1"/>
  <cols>
    <col min="1" max="3" width="9" style="1" customWidth="1"/>
    <col min="4" max="16384" width="0" style="1" hidden="1" customWidth="1"/>
  </cols>
  <sheetData>
    <row r="1" ht="11.25">
      <c r="B1" s="3" t="s">
        <v>2</v>
      </c>
    </row>
    <row r="2" ht="11.25">
      <c r="B2" s="3">
        <v>1</v>
      </c>
    </row>
    <row r="3" ht="11.25">
      <c r="B3" s="3">
        <v>2</v>
      </c>
    </row>
    <row r="4" ht="11.25">
      <c r="B4" s="3">
        <v>3</v>
      </c>
    </row>
    <row r="5" ht="11.25">
      <c r="B5" s="3">
        <v>4</v>
      </c>
    </row>
    <row r="6" ht="11.25">
      <c r="B6" s="3">
        <v>5</v>
      </c>
    </row>
    <row r="7" ht="11.25">
      <c r="B7" s="3">
        <v>6</v>
      </c>
    </row>
    <row r="8" ht="11.25">
      <c r="B8" s="3">
        <v>7</v>
      </c>
    </row>
    <row r="9" ht="11.25">
      <c r="B9" s="3">
        <v>8</v>
      </c>
    </row>
    <row r="10" ht="11.25">
      <c r="B10" s="3">
        <v>9</v>
      </c>
    </row>
    <row r="11" ht="11.25">
      <c r="B11" s="3">
        <v>10</v>
      </c>
    </row>
    <row r="12" ht="11.25"/>
    <row r="13" spans="1:2" ht="11.25">
      <c r="A13" s="2" t="s">
        <v>0</v>
      </c>
      <c r="B13" s="5">
        <f>SUM(B2:B11)</f>
        <v>55</v>
      </c>
    </row>
    <row r="14" spans="1:2" ht="11.25">
      <c r="A14" s="2" t="s">
        <v>1</v>
      </c>
      <c r="B14" s="5">
        <f>AVERAGE(B2:B11)</f>
        <v>5.5</v>
      </c>
    </row>
    <row r="15" spans="1:2" ht="11.25">
      <c r="A15" s="2" t="s">
        <v>16</v>
      </c>
      <c r="B15" s="5">
        <f>MIN(B2:B11)</f>
        <v>1</v>
      </c>
    </row>
    <row r="16" spans="1:2" ht="11.25">
      <c r="A16" s="2" t="s">
        <v>17</v>
      </c>
      <c r="B16" s="5">
        <f>MAX(B2:B11)</f>
        <v>10</v>
      </c>
    </row>
    <row r="17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C26" sqref="C26"/>
    </sheetView>
  </sheetViews>
  <sheetFormatPr defaultColWidth="0" defaultRowHeight="14.25" zeroHeight="1"/>
  <cols>
    <col min="1" max="2" width="9.59765625" style="1" customWidth="1"/>
    <col min="3" max="3" width="9" style="1" customWidth="1"/>
    <col min="4" max="4" width="9.3984375" style="1" customWidth="1"/>
    <col min="5" max="16384" width="0" style="1" hidden="1" customWidth="1"/>
  </cols>
  <sheetData>
    <row r="1" spans="2:3" ht="34.5" customHeight="1">
      <c r="B1" s="4" t="s">
        <v>3</v>
      </c>
      <c r="C1" s="4" t="s">
        <v>4</v>
      </c>
    </row>
    <row r="2" spans="2:3" ht="11.25">
      <c r="B2" s="3" t="s">
        <v>5</v>
      </c>
      <c r="C2" s="3">
        <v>1</v>
      </c>
    </row>
    <row r="3" spans="2:3" ht="11.25">
      <c r="B3" s="3" t="s">
        <v>6</v>
      </c>
      <c r="C3" s="3">
        <v>2</v>
      </c>
    </row>
    <row r="4" spans="2:3" ht="11.25">
      <c r="B4" s="3" t="s">
        <v>7</v>
      </c>
      <c r="C4" s="3">
        <v>3</v>
      </c>
    </row>
    <row r="5" spans="2:3" ht="11.25">
      <c r="B5" s="3" t="s">
        <v>8</v>
      </c>
      <c r="C5" s="3">
        <v>4</v>
      </c>
    </row>
    <row r="6" spans="2:3" ht="11.25">
      <c r="B6" s="3" t="s">
        <v>5</v>
      </c>
      <c r="C6" s="3">
        <v>5</v>
      </c>
    </row>
    <row r="7" spans="2:3" ht="11.25">
      <c r="B7" s="3" t="s">
        <v>6</v>
      </c>
      <c r="C7" s="3">
        <v>6</v>
      </c>
    </row>
    <row r="8" spans="2:3" ht="11.25">
      <c r="B8" s="3" t="s">
        <v>7</v>
      </c>
      <c r="C8" s="3">
        <v>7</v>
      </c>
    </row>
    <row r="9" spans="2:3" ht="11.25">
      <c r="B9" s="3" t="s">
        <v>8</v>
      </c>
      <c r="C9" s="3">
        <v>8</v>
      </c>
    </row>
    <row r="10" spans="2:3" ht="11.25">
      <c r="B10" s="3" t="s">
        <v>5</v>
      </c>
      <c r="C10" s="3">
        <v>9</v>
      </c>
    </row>
    <row r="11" spans="2:3" ht="11.25">
      <c r="B11" s="3" t="s">
        <v>6</v>
      </c>
      <c r="C11" s="3">
        <v>10</v>
      </c>
    </row>
    <row r="12" spans="2:3" ht="11.25">
      <c r="B12" s="3" t="s">
        <v>7</v>
      </c>
      <c r="C12" s="3">
        <v>11</v>
      </c>
    </row>
    <row r="13" spans="2:3" ht="11.25">
      <c r="B13" s="3" t="s">
        <v>8</v>
      </c>
      <c r="C13" s="3">
        <v>12</v>
      </c>
    </row>
    <row r="14" spans="2:3" ht="11.25">
      <c r="B14" s="3" t="s">
        <v>5</v>
      </c>
      <c r="C14" s="3">
        <v>13</v>
      </c>
    </row>
    <row r="15" spans="2:3" ht="11.25">
      <c r="B15" s="3" t="s">
        <v>6</v>
      </c>
      <c r="C15" s="3">
        <v>14</v>
      </c>
    </row>
    <row r="16" spans="2:3" ht="11.25">
      <c r="B16" s="3" t="s">
        <v>7</v>
      </c>
      <c r="C16" s="3">
        <v>15</v>
      </c>
    </row>
    <row r="17" spans="2:3" ht="11.25">
      <c r="B17" s="3" t="s">
        <v>8</v>
      </c>
      <c r="C17" s="3">
        <v>16</v>
      </c>
    </row>
    <row r="18" spans="2:3" ht="11.25">
      <c r="B18" s="3" t="s">
        <v>5</v>
      </c>
      <c r="C18" s="3">
        <v>17</v>
      </c>
    </row>
    <row r="19" spans="2:3" ht="11.25">
      <c r="B19" s="3" t="s">
        <v>6</v>
      </c>
      <c r="C19" s="3">
        <v>18</v>
      </c>
    </row>
    <row r="20" spans="2:3" ht="11.25">
      <c r="B20" s="3" t="s">
        <v>7</v>
      </c>
      <c r="C20" s="3">
        <v>19</v>
      </c>
    </row>
    <row r="21" spans="2:3" ht="11.25">
      <c r="B21" s="3" t="s">
        <v>8</v>
      </c>
      <c r="C21" s="3">
        <v>20</v>
      </c>
    </row>
    <row r="22" ht="11.25"/>
    <row r="23" spans="1:4" ht="11.25">
      <c r="A23" s="2" t="s">
        <v>9</v>
      </c>
      <c r="B23" s="2" t="s">
        <v>5</v>
      </c>
      <c r="C23" s="2">
        <f>SUMIF($B$1:$B$21,B23,$C$1:$C$21)</f>
        <v>45</v>
      </c>
      <c r="D23" s="2">
        <f>SUMIF($C$2:$C$21,"&lt;=2")</f>
        <v>3</v>
      </c>
    </row>
    <row r="24" spans="2:4" ht="11.25">
      <c r="B24" s="2" t="s">
        <v>6</v>
      </c>
      <c r="C24" s="2">
        <f>SUMIF($B$1:$B$21,B24,$C$1:$C$21)</f>
        <v>50</v>
      </c>
      <c r="D24" s="12"/>
    </row>
    <row r="25" spans="2:4" ht="11.25">
      <c r="B25" s="2" t="s">
        <v>7</v>
      </c>
      <c r="C25" s="2">
        <f>SUMIF($B$1:$B$21,B25,$C$1:$C$21)</f>
        <v>55</v>
      </c>
      <c r="D25" s="13"/>
    </row>
    <row r="26" spans="2:4" ht="11.25">
      <c r="B26" s="2" t="s">
        <v>8</v>
      </c>
      <c r="C26" s="2">
        <f>SUMIF($B$1:$B$21,"Tekst 2",$C$1:$C$21)</f>
        <v>60</v>
      </c>
      <c r="D26" s="13"/>
    </row>
    <row r="27" ht="11.25">
      <c r="D27" s="9"/>
    </row>
    <row r="28" spans="1:4" ht="11.25">
      <c r="A28" s="2" t="s">
        <v>10</v>
      </c>
      <c r="B28" s="2" t="s">
        <v>5</v>
      </c>
      <c r="C28" s="2">
        <f>COUNTIF($B$1:$B$21,B28)</f>
        <v>5</v>
      </c>
      <c r="D28" s="9"/>
    </row>
    <row r="29" spans="2:4" ht="11.25">
      <c r="B29" s="2" t="s">
        <v>6</v>
      </c>
      <c r="C29" s="2">
        <f>COUNTIF($B$1:$B$21,B29)</f>
        <v>5</v>
      </c>
      <c r="D29" s="9"/>
    </row>
    <row r="30" spans="2:4" ht="11.25">
      <c r="B30" s="2" t="s">
        <v>7</v>
      </c>
      <c r="C30" s="2">
        <f>COUNTIF($B$1:$B$21,"Tekst 1")</f>
        <v>5</v>
      </c>
      <c r="D30" s="9"/>
    </row>
    <row r="31" spans="2:4" ht="11.25">
      <c r="B31" s="2" t="s">
        <v>8</v>
      </c>
      <c r="C31" s="2">
        <f>COUNTIF($B$1:$B$21,B31)</f>
        <v>5</v>
      </c>
      <c r="D31" s="9"/>
    </row>
    <row r="32" ht="11.25">
      <c r="D32" s="9"/>
    </row>
    <row r="33" ht="11.25" hidden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showGridLines="0" zoomScalePageLayoutView="0" workbookViewId="0" topLeftCell="A1">
      <selection activeCell="F2" sqref="F2"/>
    </sheetView>
  </sheetViews>
  <sheetFormatPr defaultColWidth="0" defaultRowHeight="11.25" customHeight="1" zeroHeight="1"/>
  <cols>
    <col min="1" max="2" width="9.59765625" style="1" customWidth="1"/>
    <col min="3" max="3" width="9" style="1" customWidth="1"/>
    <col min="4" max="5" width="9" style="9" customWidth="1"/>
    <col min="6" max="6" width="9" style="1" customWidth="1"/>
    <col min="7" max="7" width="9" style="9" customWidth="1"/>
    <col min="8" max="16384" width="0" style="9" hidden="1" customWidth="1"/>
  </cols>
  <sheetData>
    <row r="1" spans="2:256" ht="34.5" customHeight="1">
      <c r="B1" s="4" t="s">
        <v>11</v>
      </c>
      <c r="C1" s="4" t="s">
        <v>12</v>
      </c>
      <c r="D1" s="7"/>
      <c r="E1" s="7"/>
      <c r="F1" s="4" t="s">
        <v>14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256" ht="11.25">
      <c r="B2" s="3">
        <v>1</v>
      </c>
      <c r="C2" s="3">
        <v>1</v>
      </c>
      <c r="D2" s="8"/>
      <c r="E2" s="8"/>
      <c r="F2" s="3">
        <f>B2*C2</f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:256" ht="11.25">
      <c r="B3" s="3">
        <v>2</v>
      </c>
      <c r="C3" s="3">
        <v>2</v>
      </c>
      <c r="D3" s="8"/>
      <c r="E3" s="8"/>
      <c r="F3" s="3">
        <f aca="true" t="shared" si="0" ref="F3:F21">B3*C3</f>
        <v>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2:256" ht="11.25">
      <c r="B4" s="3">
        <v>3</v>
      </c>
      <c r="C4" s="3">
        <v>3</v>
      </c>
      <c r="D4" s="8"/>
      <c r="E4" s="8"/>
      <c r="F4" s="3">
        <f t="shared" si="0"/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2:256" ht="11.25">
      <c r="B5" s="3">
        <v>4</v>
      </c>
      <c r="C5" s="3">
        <v>4</v>
      </c>
      <c r="D5" s="8"/>
      <c r="E5" s="8"/>
      <c r="F5" s="3">
        <f t="shared" si="0"/>
        <v>16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2:256" ht="11.25">
      <c r="B6" s="3">
        <v>5</v>
      </c>
      <c r="C6" s="3">
        <v>5</v>
      </c>
      <c r="D6" s="8"/>
      <c r="E6" s="8"/>
      <c r="F6" s="3">
        <f t="shared" si="0"/>
        <v>25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2:256" ht="11.25">
      <c r="B7" s="3">
        <v>6</v>
      </c>
      <c r="C7" s="3">
        <v>6</v>
      </c>
      <c r="D7" s="8"/>
      <c r="E7" s="8"/>
      <c r="F7" s="3">
        <f t="shared" si="0"/>
        <v>36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256" ht="11.25">
      <c r="B8" s="3">
        <v>7</v>
      </c>
      <c r="C8" s="3">
        <v>7</v>
      </c>
      <c r="D8" s="8"/>
      <c r="E8" s="8"/>
      <c r="F8" s="3">
        <f t="shared" si="0"/>
        <v>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2:256" ht="11.25">
      <c r="B9" s="3">
        <v>8</v>
      </c>
      <c r="C9" s="3">
        <v>8</v>
      </c>
      <c r="D9" s="8"/>
      <c r="E9" s="8"/>
      <c r="F9" s="3">
        <f t="shared" si="0"/>
        <v>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2:256" ht="11.25">
      <c r="B10" s="3">
        <v>9</v>
      </c>
      <c r="C10" s="3">
        <v>9</v>
      </c>
      <c r="D10" s="8"/>
      <c r="E10" s="8"/>
      <c r="F10" s="3">
        <f t="shared" si="0"/>
        <v>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2:256" ht="11.25">
      <c r="B11" s="3">
        <v>10</v>
      </c>
      <c r="C11" s="3">
        <v>10</v>
      </c>
      <c r="D11" s="8"/>
      <c r="E11" s="8"/>
      <c r="F11" s="3">
        <f t="shared" si="0"/>
        <v>100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2:256" ht="11.25">
      <c r="B12" s="3">
        <v>11</v>
      </c>
      <c r="C12" s="3">
        <v>11</v>
      </c>
      <c r="D12" s="8"/>
      <c r="E12" s="8"/>
      <c r="F12" s="3">
        <f t="shared" si="0"/>
        <v>121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2:256" ht="11.25">
      <c r="B13" s="3">
        <v>12</v>
      </c>
      <c r="C13" s="3">
        <v>12</v>
      </c>
      <c r="D13" s="8"/>
      <c r="E13" s="8"/>
      <c r="F13" s="3">
        <f t="shared" si="0"/>
        <v>144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2:256" ht="11.25">
      <c r="B14" s="3">
        <v>13</v>
      </c>
      <c r="C14" s="3">
        <v>13</v>
      </c>
      <c r="D14" s="8"/>
      <c r="E14" s="8"/>
      <c r="F14" s="3">
        <f t="shared" si="0"/>
        <v>169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2:256" ht="11.25">
      <c r="B15" s="3">
        <v>14</v>
      </c>
      <c r="C15" s="3">
        <v>14</v>
      </c>
      <c r="D15" s="8"/>
      <c r="E15" s="8"/>
      <c r="F15" s="3">
        <f t="shared" si="0"/>
        <v>196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2:256" ht="11.25">
      <c r="B16" s="3">
        <v>15</v>
      </c>
      <c r="C16" s="3">
        <v>15</v>
      </c>
      <c r="D16" s="8"/>
      <c r="E16" s="8"/>
      <c r="F16" s="3">
        <f t="shared" si="0"/>
        <v>225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2:256" ht="11.25">
      <c r="B17" s="3">
        <v>16</v>
      </c>
      <c r="C17" s="3">
        <v>16</v>
      </c>
      <c r="D17" s="8"/>
      <c r="E17" s="8"/>
      <c r="F17" s="3">
        <f t="shared" si="0"/>
        <v>256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2:256" ht="11.25">
      <c r="B18" s="3">
        <v>17</v>
      </c>
      <c r="C18" s="3">
        <v>17</v>
      </c>
      <c r="D18" s="8"/>
      <c r="E18" s="8"/>
      <c r="F18" s="3">
        <f t="shared" si="0"/>
        <v>289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2:256" ht="11.25">
      <c r="B19" s="3">
        <v>18</v>
      </c>
      <c r="C19" s="3">
        <v>18</v>
      </c>
      <c r="D19" s="8"/>
      <c r="E19" s="8"/>
      <c r="F19" s="3">
        <f t="shared" si="0"/>
        <v>324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2:256" ht="11.25">
      <c r="B20" s="3">
        <v>19</v>
      </c>
      <c r="C20" s="3">
        <v>19</v>
      </c>
      <c r="D20" s="8"/>
      <c r="E20" s="8"/>
      <c r="F20" s="3">
        <f t="shared" si="0"/>
        <v>361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2:256" ht="11.25">
      <c r="B21" s="3">
        <v>20</v>
      </c>
      <c r="C21" s="3">
        <v>20</v>
      </c>
      <c r="D21" s="8"/>
      <c r="E21" s="8"/>
      <c r="F21" s="3">
        <f t="shared" si="0"/>
        <v>400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ht="11.25"/>
    <row r="23" spans="1:256" ht="11.25">
      <c r="A23" s="14" t="s">
        <v>13</v>
      </c>
      <c r="B23" s="15"/>
      <c r="C23" s="6">
        <f>SUMPRODUCT(B2:B21,C2:C21)</f>
        <v>2870</v>
      </c>
      <c r="D23" s="10"/>
      <c r="E23" s="11" t="s">
        <v>15</v>
      </c>
      <c r="F23" s="6">
        <f>SUM(F2:F21)</f>
        <v>2870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ht="11.25"/>
    <row r="25" ht="11.25" hidden="1"/>
    <row r="26" ht="11.25" customHeight="1" hidden="1"/>
    <row r="27" ht="11.25" customHeight="1" hidden="1"/>
    <row r="28" ht="11.25" customHeight="1" hidden="1"/>
    <row r="29" ht="11.25" customHeight="1" hidden="1"/>
    <row r="30" ht="11.25" customHeight="1" hidden="1"/>
    <row r="31" ht="11.25" customHeight="1" hidden="1"/>
    <row r="32" ht="11.25" customHeight="1" hidden="1"/>
    <row r="33" ht="11.25" customHeight="1" hidden="1"/>
  </sheetData>
  <sheetProtection/>
  <mergeCells count="1">
    <mergeCell ref="A23:B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showGridLines="0" zoomScalePageLayoutView="0" workbookViewId="0" topLeftCell="A1">
      <selection activeCell="C5" sqref="C5"/>
    </sheetView>
  </sheetViews>
  <sheetFormatPr defaultColWidth="0" defaultRowHeight="14.25" zeroHeight="1"/>
  <cols>
    <col min="1" max="1" width="9" style="1" customWidth="1"/>
    <col min="2" max="2" width="10.19921875" style="1" customWidth="1"/>
    <col min="3" max="4" width="9" style="1" customWidth="1"/>
    <col min="5" max="16384" width="0" style="1" hidden="1" customWidth="1"/>
  </cols>
  <sheetData>
    <row r="1" ht="11.25"/>
    <row r="2" spans="2:3" ht="11.25">
      <c r="B2" s="2" t="s">
        <v>18</v>
      </c>
      <c r="C2" s="2">
        <f>PI()</f>
        <v>3.141592653589793</v>
      </c>
    </row>
    <row r="3" spans="2:3" ht="11.25">
      <c r="B3" s="2" t="s">
        <v>19</v>
      </c>
      <c r="C3" s="2">
        <f>ROUND(C2,2)</f>
        <v>3.14</v>
      </c>
    </row>
    <row r="4" spans="2:3" ht="11.25">
      <c r="B4" s="2" t="s">
        <v>20</v>
      </c>
      <c r="C4" s="2">
        <f>ROUNDDOWN(C2,0)</f>
        <v>3</v>
      </c>
    </row>
    <row r="5" spans="2:3" ht="11.25">
      <c r="B5" s="2" t="s">
        <v>21</v>
      </c>
      <c r="C5" s="2">
        <f>ROUNDUP(C2,0)</f>
        <v>4</v>
      </c>
    </row>
    <row r="6" ht="11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Doliński</dc:creator>
  <cp:keywords/>
  <dc:description/>
  <cp:lastModifiedBy>Dom</cp:lastModifiedBy>
  <dcterms:created xsi:type="dcterms:W3CDTF">2010-07-14T10:37:25Z</dcterms:created>
  <dcterms:modified xsi:type="dcterms:W3CDTF">2011-05-10T08:50:22Z</dcterms:modified>
  <cp:category/>
  <cp:version/>
  <cp:contentType/>
  <cp:contentStatus/>
</cp:coreProperties>
</file>